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'1'!$A$1:$E$10</definedName>
  </definedNames>
  <calcPr fullCalcOnLoad="1"/>
</workbook>
</file>

<file path=xl/sharedStrings.xml><?xml version="1.0" encoding="utf-8"?>
<sst xmlns="http://schemas.openxmlformats.org/spreadsheetml/2006/main" count="30" uniqueCount="25">
  <si>
    <t>Обозна-
чения</t>
  </si>
  <si>
    <t>Значения</t>
  </si>
  <si>
    <t>Ед.
изм.</t>
  </si>
  <si>
    <t>м/с</t>
  </si>
  <si>
    <t>м</t>
  </si>
  <si>
    <t>Ускорение свободного падения</t>
  </si>
  <si>
    <t>g=</t>
  </si>
  <si>
    <r>
      <t>м/с</t>
    </r>
    <r>
      <rPr>
        <b/>
        <vertAlign val="superscript"/>
        <sz val="11"/>
        <color indexed="12"/>
        <rFont val="Arial Cyr"/>
        <family val="0"/>
      </rPr>
      <t>2</t>
    </r>
  </si>
  <si>
    <t>Расстояние по горизонтали</t>
  </si>
  <si>
    <t>x=</t>
  </si>
  <si>
    <t>Расстояние по вертикали</t>
  </si>
  <si>
    <t>у=</t>
  </si>
  <si>
    <t>Угол вылета</t>
  </si>
  <si>
    <t>°</t>
  </si>
  <si>
    <t>Результаты расчетов</t>
  </si>
  <si>
    <t>Начальная скорость</t>
  </si>
  <si>
    <t>Время полета</t>
  </si>
  <si>
    <t>t=</t>
  </si>
  <si>
    <t>с</t>
  </si>
  <si>
    <t>Угол прилета</t>
  </si>
  <si>
    <r>
      <t>v</t>
    </r>
    <r>
      <rPr>
        <b/>
        <vertAlign val="subscript"/>
        <sz val="11"/>
        <color indexed="10"/>
        <rFont val="Arial"/>
        <family val="2"/>
      </rPr>
      <t>0</t>
    </r>
    <r>
      <rPr>
        <b/>
        <sz val="11"/>
        <color indexed="10"/>
        <rFont val="Arial"/>
        <family val="2"/>
      </rPr>
      <t>=</t>
    </r>
  </si>
  <si>
    <t>Движение тела,
брошенного под углом к горизонту</t>
  </si>
  <si>
    <t>Исходные данные</t>
  </si>
  <si>
    <r>
      <t>α</t>
    </r>
    <r>
      <rPr>
        <b/>
        <vertAlign val="subscript"/>
        <sz val="11"/>
        <color indexed="12"/>
        <rFont val="Arial Cyr"/>
        <family val="0"/>
      </rPr>
      <t>0</t>
    </r>
    <r>
      <rPr>
        <b/>
        <sz val="11"/>
        <color indexed="12"/>
        <rFont val="Arial Cyr"/>
        <family val="2"/>
      </rPr>
      <t>=</t>
    </r>
  </si>
  <si>
    <r>
      <t>α</t>
    </r>
    <r>
      <rPr>
        <b/>
        <vertAlign val="subscript"/>
        <sz val="11"/>
        <color indexed="10"/>
        <rFont val="Arial"/>
        <family val="2"/>
      </rPr>
      <t>i</t>
    </r>
    <r>
      <rPr>
        <b/>
        <sz val="11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</si>
</sst>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  <numFmt numFmtId="196" formatCode="[$€-2]\ ###,000_);[Red]\([$€-2]\ ###,000\)"/>
    <numFmt numFmtId="197" formatCode="0.00000"/>
    <numFmt numFmtId="198" formatCode="0.0%"/>
    <numFmt numFmtId="199" formatCode="0.0E+00"/>
    <numFmt numFmtId="200" formatCode="0.E+00"/>
  </numFmts>
  <fonts count="15">
    <font>
      <sz val="10"/>
      <name val="Arial"/>
      <family val="0"/>
    </font>
    <font>
      <b/>
      <sz val="11"/>
      <color indexed="12"/>
      <name val="Arial"/>
      <family val="2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1"/>
      <color indexed="10"/>
      <name val="Arial Cyr"/>
      <family val="2"/>
    </font>
    <font>
      <b/>
      <vertAlign val="superscript"/>
      <sz val="11"/>
      <color indexed="12"/>
      <name val="Arial Cyr"/>
      <family val="0"/>
    </font>
    <font>
      <b/>
      <vertAlign val="subscript"/>
      <sz val="11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9">
      <alignment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6" fillId="0" borderId="2" xfId="18" applyFont="1" applyBorder="1" applyAlignment="1" applyProtection="1">
      <alignment horizontal="center" vertical="center" wrapText="1"/>
      <protection/>
    </xf>
    <xf numFmtId="0" fontId="2" fillId="0" borderId="0" xfId="19" applyProtection="1">
      <alignment/>
      <protection/>
    </xf>
    <xf numFmtId="0" fontId="7" fillId="0" borderId="3" xfId="19" applyFont="1" applyBorder="1" applyAlignment="1" applyProtection="1">
      <alignment horizontal="center" vertical="center"/>
      <protection/>
    </xf>
    <xf numFmtId="0" fontId="7" fillId="0" borderId="4" xfId="19" applyFont="1" applyBorder="1" applyAlignment="1" applyProtection="1">
      <alignment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180" fontId="7" fillId="2" borderId="4" xfId="19" applyNumberFormat="1" applyFont="1" applyFill="1" applyBorder="1" applyAlignment="1" applyProtection="1">
      <alignment horizontal="center" vertical="center"/>
      <protection locked="0"/>
    </xf>
    <xf numFmtId="0" fontId="10" fillId="0" borderId="6" xfId="19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12" fillId="0" borderId="7" xfId="19" applyFont="1" applyBorder="1" applyAlignment="1" applyProtection="1">
      <alignment vertical="center" wrapText="1"/>
      <protection/>
    </xf>
    <xf numFmtId="0" fontId="12" fillId="0" borderId="8" xfId="19" applyFont="1" applyBorder="1" applyAlignment="1" applyProtection="1">
      <alignment horizontal="center" vertical="center"/>
      <protection/>
    </xf>
    <xf numFmtId="0" fontId="7" fillId="0" borderId="4" xfId="19" applyFont="1" applyFill="1" applyBorder="1" applyAlignment="1" applyProtection="1">
      <alignment horizontal="center" vertical="center"/>
      <protection/>
    </xf>
    <xf numFmtId="0" fontId="7" fillId="0" borderId="9" xfId="19" applyFont="1" applyFill="1" applyBorder="1" applyAlignment="1" applyProtection="1">
      <alignment horizontal="center" vertical="center"/>
      <protection/>
    </xf>
    <xf numFmtId="0" fontId="10" fillId="0" borderId="10" xfId="18" applyFont="1" applyBorder="1" applyAlignment="1" applyProtection="1">
      <alignment horizontal="center" vertical="center"/>
      <protection/>
    </xf>
    <xf numFmtId="0" fontId="7" fillId="0" borderId="11" xfId="19" applyFont="1" applyBorder="1" applyAlignment="1" applyProtection="1">
      <alignment horizontal="center" vertical="center"/>
      <protection/>
    </xf>
    <xf numFmtId="0" fontId="2" fillId="0" borderId="0" xfId="19" applyFont="1">
      <alignment/>
      <protection/>
    </xf>
    <xf numFmtId="0" fontId="7" fillId="0" borderId="12" xfId="19" applyFont="1" applyBorder="1" applyAlignment="1" applyProtection="1">
      <alignment horizontal="center" vertical="center"/>
      <protection/>
    </xf>
    <xf numFmtId="0" fontId="7" fillId="0" borderId="13" xfId="19" applyFont="1" applyBorder="1" applyAlignment="1" applyProtection="1">
      <alignment vertical="center" wrapText="1"/>
      <protection/>
    </xf>
    <xf numFmtId="0" fontId="7" fillId="0" borderId="13" xfId="19" applyFont="1" applyFill="1" applyBorder="1" applyAlignment="1" applyProtection="1">
      <alignment horizontal="center" vertical="center"/>
      <protection/>
    </xf>
    <xf numFmtId="0" fontId="7" fillId="0" borderId="14" xfId="19" applyFont="1" applyFill="1" applyBorder="1" applyAlignment="1" applyProtection="1">
      <alignment horizontal="center" vertical="center"/>
      <protection/>
    </xf>
    <xf numFmtId="180" fontId="7" fillId="2" borderId="15" xfId="19" applyNumberFormat="1" applyFont="1" applyFill="1" applyBorder="1" applyAlignment="1" applyProtection="1">
      <alignment horizontal="center" vertical="center"/>
      <protection locked="0"/>
    </xf>
    <xf numFmtId="0" fontId="6" fillId="0" borderId="16" xfId="18" applyFont="1" applyBorder="1" applyAlignment="1" applyProtection="1">
      <alignment horizontal="center" vertical="center" wrapText="1"/>
      <protection/>
    </xf>
    <xf numFmtId="0" fontId="6" fillId="0" borderId="17" xfId="18" applyFont="1" applyBorder="1" applyAlignment="1" applyProtection="1">
      <alignment horizontal="center" vertical="center" wrapText="1"/>
      <protection/>
    </xf>
    <xf numFmtId="0" fontId="7" fillId="0" borderId="15" xfId="19" applyFont="1" applyBorder="1" applyAlignment="1" applyProtection="1">
      <alignment vertical="center" wrapText="1"/>
      <protection/>
    </xf>
    <xf numFmtId="0" fontId="7" fillId="0" borderId="15" xfId="19" applyFont="1" applyFill="1" applyBorder="1" applyAlignment="1" applyProtection="1">
      <alignment horizontal="center" vertical="center"/>
      <protection/>
    </xf>
    <xf numFmtId="0" fontId="1" fillId="0" borderId="18" xfId="19" applyFont="1" applyFill="1" applyBorder="1" applyAlignment="1" applyProtection="1">
      <alignment horizontal="center" vertical="center"/>
      <protection/>
    </xf>
    <xf numFmtId="188" fontId="7" fillId="2" borderId="4" xfId="19" applyNumberFormat="1" applyFont="1" applyFill="1" applyBorder="1" applyAlignment="1" applyProtection="1">
      <alignment horizontal="center" vertical="center"/>
      <protection locked="0"/>
    </xf>
    <xf numFmtId="0" fontId="12" fillId="0" borderId="3" xfId="19" applyFont="1" applyBorder="1" applyAlignment="1" applyProtection="1">
      <alignment horizontal="center" vertical="center"/>
      <protection/>
    </xf>
    <xf numFmtId="0" fontId="12" fillId="0" borderId="4" xfId="19" applyFont="1" applyBorder="1" applyAlignment="1" applyProtection="1">
      <alignment vertical="center" wrapText="1"/>
      <protection/>
    </xf>
    <xf numFmtId="0" fontId="12" fillId="0" borderId="4" xfId="19" applyFont="1" applyFill="1" applyBorder="1" applyAlignment="1" applyProtection="1">
      <alignment horizontal="center" vertical="center"/>
      <protection/>
    </xf>
    <xf numFmtId="0" fontId="12" fillId="0" borderId="9" xfId="19" applyFont="1" applyFill="1" applyBorder="1" applyAlignment="1" applyProtection="1">
      <alignment horizontal="center" vertical="center"/>
      <protection/>
    </xf>
    <xf numFmtId="0" fontId="10" fillId="0" borderId="19" xfId="19" applyFont="1" applyFill="1" applyBorder="1" applyAlignment="1" applyProtection="1">
      <alignment horizontal="center" vertical="center"/>
      <protection/>
    </xf>
    <xf numFmtId="180" fontId="12" fillId="3" borderId="5" xfId="19" applyNumberFormat="1" applyFont="1" applyFill="1" applyBorder="1" applyAlignment="1">
      <alignment horizontal="center"/>
      <protection/>
    </xf>
    <xf numFmtId="180" fontId="12" fillId="3" borderId="7" xfId="19" applyNumberFormat="1" applyFont="1" applyFill="1" applyBorder="1" applyAlignment="1">
      <alignment horizontal="center"/>
      <protection/>
    </xf>
    <xf numFmtId="180" fontId="12" fillId="3" borderId="4" xfId="19" applyNumberFormat="1" applyFont="1" applyFill="1" applyBorder="1" applyAlignment="1">
      <alignment horizontal="center"/>
      <protection/>
    </xf>
    <xf numFmtId="0" fontId="7" fillId="4" borderId="13" xfId="19" applyFont="1" applyFill="1" applyBorder="1" applyAlignment="1" applyProtection="1">
      <alignment horizontal="center" vertical="center"/>
      <protection locked="0"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/>
      <protection/>
    </xf>
    <xf numFmtId="0" fontId="5" fillId="0" borderId="20" xfId="18" applyFont="1" applyBorder="1" applyAlignment="1" applyProtection="1">
      <alignment horizontal="left" vertical="center"/>
      <protection/>
    </xf>
    <xf numFmtId="0" fontId="5" fillId="0" borderId="16" xfId="18" applyFont="1" applyBorder="1" applyAlignment="1" applyProtection="1">
      <alignment horizontal="left" vertical="center"/>
      <protection/>
    </xf>
    <xf numFmtId="0" fontId="5" fillId="0" borderId="21" xfId="18" applyFont="1" applyBorder="1" applyAlignment="1" applyProtection="1">
      <alignment horizontal="left" vertical="center"/>
      <protection/>
    </xf>
    <xf numFmtId="0" fontId="5" fillId="0" borderId="1" xfId="18" applyFont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raschet-privoda-telezhki" xfId="18"/>
    <cellStyle name="Обычный_veter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.28125" style="1" customWidth="1"/>
    <col min="2" max="2" width="34.57421875" style="1" customWidth="1"/>
    <col min="3" max="3" width="8.00390625" style="1" customWidth="1"/>
    <col min="4" max="4" width="9.57421875" style="1" customWidth="1"/>
    <col min="5" max="5" width="8.28125" style="1" customWidth="1"/>
    <col min="6" max="16384" width="9.140625" style="1" customWidth="1"/>
  </cols>
  <sheetData>
    <row r="1" spans="1:7" ht="43.5" customHeight="1" thickBot="1">
      <c r="A1" s="39" t="s">
        <v>21</v>
      </c>
      <c r="B1" s="40"/>
      <c r="C1" s="40"/>
      <c r="D1" s="40"/>
      <c r="E1" s="40"/>
      <c r="F1" s="4"/>
      <c r="G1" s="4"/>
    </row>
    <row r="2" spans="1:7" ht="24.75" customHeight="1" thickBot="1">
      <c r="A2" s="41" t="s">
        <v>22</v>
      </c>
      <c r="B2" s="42"/>
      <c r="C2" s="24" t="s">
        <v>0</v>
      </c>
      <c r="D2" s="24" t="s">
        <v>1</v>
      </c>
      <c r="E2" s="25" t="s">
        <v>2</v>
      </c>
      <c r="F2" s="4"/>
      <c r="G2" s="4"/>
    </row>
    <row r="3" spans="1:7" ht="18.75" customHeight="1">
      <c r="A3" s="19">
        <v>1</v>
      </c>
      <c r="B3" s="20" t="s">
        <v>5</v>
      </c>
      <c r="C3" s="21" t="s">
        <v>6</v>
      </c>
      <c r="D3" s="38">
        <v>9.81</v>
      </c>
      <c r="E3" s="22" t="s">
        <v>7</v>
      </c>
      <c r="F3" s="4"/>
      <c r="G3" s="4"/>
    </row>
    <row r="4" spans="1:7" ht="18.75" customHeight="1">
      <c r="A4" s="5">
        <v>2</v>
      </c>
      <c r="B4" s="6" t="s">
        <v>8</v>
      </c>
      <c r="C4" s="14" t="s">
        <v>9</v>
      </c>
      <c r="D4" s="29">
        <v>27</v>
      </c>
      <c r="E4" s="15" t="s">
        <v>4</v>
      </c>
      <c r="F4" s="4"/>
      <c r="G4" s="4"/>
    </row>
    <row r="5" spans="1:7" ht="18.75" customHeight="1">
      <c r="A5" s="5">
        <v>3</v>
      </c>
      <c r="B5" s="6" t="s">
        <v>10</v>
      </c>
      <c r="C5" s="14" t="s">
        <v>11</v>
      </c>
      <c r="D5" s="8">
        <v>1</v>
      </c>
      <c r="E5" s="15" t="s">
        <v>4</v>
      </c>
      <c r="F5" s="4"/>
      <c r="G5" s="4"/>
    </row>
    <row r="6" spans="1:7" ht="18.75" customHeight="1" thickBot="1">
      <c r="A6" s="17">
        <v>4</v>
      </c>
      <c r="B6" s="26" t="s">
        <v>12</v>
      </c>
      <c r="C6" s="27" t="s">
        <v>23</v>
      </c>
      <c r="D6" s="23">
        <v>20</v>
      </c>
      <c r="E6" s="28" t="s">
        <v>13</v>
      </c>
      <c r="F6" s="4"/>
      <c r="G6" s="4"/>
    </row>
    <row r="7" spans="1:7" ht="26.25" thickBot="1">
      <c r="A7" s="43" t="s">
        <v>14</v>
      </c>
      <c r="B7" s="44"/>
      <c r="C7" s="2" t="s">
        <v>0</v>
      </c>
      <c r="D7" s="2" t="s">
        <v>1</v>
      </c>
      <c r="E7" s="3" t="s">
        <v>2</v>
      </c>
      <c r="F7" s="4"/>
      <c r="G7" s="4"/>
    </row>
    <row r="8" spans="1:7" ht="18.75" customHeight="1">
      <c r="A8" s="13">
        <v>5</v>
      </c>
      <c r="B8" s="12" t="s">
        <v>15</v>
      </c>
      <c r="C8" s="10" t="s">
        <v>20</v>
      </c>
      <c r="D8" s="36">
        <f>(D3*D4^2/2/COS(RADIANS(D6))^2/(D4*TAN(RADIANS(D6))-D5))^0.5</f>
        <v>21.41835244202303</v>
      </c>
      <c r="E8" s="9" t="s">
        <v>3</v>
      </c>
      <c r="F8" s="4"/>
      <c r="G8" s="4"/>
    </row>
    <row r="9" spans="1:7" ht="18.75" customHeight="1">
      <c r="A9" s="30">
        <v>6</v>
      </c>
      <c r="B9" s="31" t="s">
        <v>16</v>
      </c>
      <c r="C9" s="32" t="s">
        <v>17</v>
      </c>
      <c r="D9" s="37">
        <f>D4/D8/COS(RADIANS(D6))</f>
        <v>1.3415037377233356</v>
      </c>
      <c r="E9" s="33" t="s">
        <v>18</v>
      </c>
      <c r="F9" s="4"/>
      <c r="G9" s="4"/>
    </row>
    <row r="10" spans="1:7" ht="18.75" customHeight="1" thickBot="1">
      <c r="A10" s="16">
        <v>7</v>
      </c>
      <c r="B10" s="11" t="s">
        <v>19</v>
      </c>
      <c r="C10" s="7" t="s">
        <v>24</v>
      </c>
      <c r="D10" s="35">
        <f>ATAN(TAN(RADIANS(D6))-D3*D4/D8^2/COS(RADIANS(D6))^2)/PI()*180</f>
        <v>-16.16667082466808</v>
      </c>
      <c r="E10" s="34" t="s">
        <v>13</v>
      </c>
      <c r="F10" s="4"/>
      <c r="G10" s="4"/>
    </row>
    <row r="15" ht="12.75">
      <c r="B15" s="18"/>
    </row>
    <row r="16" ht="12.75">
      <c r="B16" s="18"/>
    </row>
  </sheetData>
  <sheetProtection/>
  <mergeCells count="3">
    <mergeCell ref="A1:E1"/>
    <mergeCell ref="A2:B2"/>
    <mergeCell ref="A7:B7"/>
  </mergeCells>
  <printOptions/>
  <pageMargins left="0.75" right="0.75" top="1" bottom="1" header="0.5" footer="0.5"/>
  <pageSetup horizontalDpi="300" verticalDpi="300" orientation="portrait" paperSize="9" scale="137" r:id="rId1"/>
  <headerFooter alignWithMargins="0">
    <oddFooter>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2014-04-20T05:46:33Z</dcterms:modified>
  <cp:category/>
  <cp:version/>
  <cp:contentType/>
  <cp:contentStatus/>
</cp:coreProperties>
</file>